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UOE_Jerry\Documents\003  Employer Files\001  Employer Reporting Forms\Employer Reporting - Website\Originals\2025 June - website\"/>
    </mc:Choice>
  </mc:AlternateContent>
  <xr:revisionPtr revIDLastSave="0" documentId="13_ncr:1_{62946A9B-8D9E-4D83-AC73-263EA39FC013}" xr6:coauthVersionLast="47" xr6:coauthVersionMax="47" xr10:uidLastSave="{00000000-0000-0000-0000-000000000000}"/>
  <workbookProtection workbookPassword="FB6E" lockStructure="1"/>
  <bookViews>
    <workbookView xWindow="276" yWindow="228" windowWidth="22356" windowHeight="1207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heck1" localSheetId="0">Sheet1!#REF!</definedName>
    <definedName name="_xlnm.Print_Area" localSheetId="0">Sheet1!$A$1:$O$63</definedName>
  </definedNames>
  <calcPr calcId="191029"/>
</workbook>
</file>

<file path=xl/calcChain.xml><?xml version="1.0" encoding="utf-8"?>
<calcChain xmlns="http://schemas.openxmlformats.org/spreadsheetml/2006/main">
  <c r="M18" i="1" l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O38" i="1"/>
  <c r="O55" i="1" s="1"/>
  <c r="O60" i="1"/>
  <c r="M38" i="1" l="1"/>
  <c r="M44" i="1"/>
  <c r="O44" i="1" s="1"/>
  <c r="M52" i="1"/>
  <c r="O52" i="1" s="1"/>
  <c r="M45" i="1"/>
  <c r="O45" i="1" s="1"/>
  <c r="M46" i="1"/>
  <c r="O46" i="1" s="1"/>
  <c r="M53" i="1"/>
  <c r="O53" i="1" s="1"/>
  <c r="M43" i="1"/>
  <c r="O43" i="1" s="1"/>
  <c r="N57" i="1" l="1"/>
</calcChain>
</file>

<file path=xl/sharedStrings.xml><?xml version="1.0" encoding="utf-8"?>
<sst xmlns="http://schemas.openxmlformats.org/spreadsheetml/2006/main" count="67" uniqueCount="56">
  <si>
    <t>Employer Name:</t>
  </si>
  <si>
    <t>Address:</t>
  </si>
  <si>
    <t>Telephone:</t>
  </si>
  <si>
    <t>EMPLOYEE NAME</t>
  </si>
  <si>
    <t>HOURS BY WORK WEEK</t>
  </si>
  <si>
    <t>Week 1</t>
  </si>
  <si>
    <t>Week 2</t>
  </si>
  <si>
    <t>Week 3</t>
  </si>
  <si>
    <t>Week 4</t>
  </si>
  <si>
    <t>Week 5</t>
  </si>
  <si>
    <t>TOTAL</t>
  </si>
  <si>
    <t>HOURS</t>
  </si>
  <si>
    <t>EMPLOYER CONTRIBUTIONS</t>
  </si>
  <si>
    <t>Health &amp; Welfare</t>
  </si>
  <si>
    <t>Pension</t>
  </si>
  <si>
    <t>Apprenticeship</t>
  </si>
  <si>
    <t>Annuity</t>
  </si>
  <si>
    <t>PAYROLL DEDUCTIONS</t>
  </si>
  <si>
    <t>per hour X</t>
  </si>
  <si>
    <t>Total</t>
  </si>
  <si>
    <t>Contributions</t>
  </si>
  <si>
    <t>Hours</t>
  </si>
  <si>
    <t>I.U.O.E. Local 132 Trust Funds</t>
  </si>
  <si>
    <t>P.O. Box 2626</t>
  </si>
  <si>
    <t>Huntington, WV  25726-2626</t>
  </si>
  <si>
    <t>Date</t>
  </si>
  <si>
    <t>4% Administrative</t>
  </si>
  <si>
    <t>Dues</t>
  </si>
  <si>
    <t>Home</t>
  </si>
  <si>
    <t>Local</t>
  </si>
  <si>
    <t>Social Security No.</t>
  </si>
  <si>
    <t>Make Check Payable and Mail to:</t>
  </si>
  <si>
    <t>Organizing</t>
  </si>
  <si>
    <t xml:space="preserve">Totals:  </t>
  </si>
  <si>
    <t>ACT Foundation</t>
  </si>
  <si>
    <t>(304) 525-0482     ●     Fax (304) 697-7919      ●      www.iuoe132.org</t>
  </si>
  <si>
    <t>Reports are due the 1st of the</t>
  </si>
  <si>
    <t>timely to avoid interest and penalty.</t>
  </si>
  <si>
    <t>Authorized Company Signature</t>
  </si>
  <si>
    <t>Only one rate level can be submitted per Reporting Form.</t>
  </si>
  <si>
    <t>Job / Project Name</t>
  </si>
  <si>
    <t>Job Location and County</t>
  </si>
  <si>
    <t>Enter job information below:</t>
  </si>
  <si>
    <t>Group 1</t>
  </si>
  <si>
    <t>Travelers</t>
  </si>
  <si>
    <t>following month, and to be paid no</t>
  </si>
  <si>
    <t>International Union of Operating Engineers Local 132</t>
  </si>
  <si>
    <t>Health, Pension, Annuity and Apprenticeship Funds</t>
  </si>
  <si>
    <t>PIPELINE AGREEMENT</t>
  </si>
  <si>
    <t>PO Box 2626, Huntington, WV  25726-2626</t>
  </si>
  <si>
    <t xml:space="preserve">    Contribution (Work) Month:</t>
  </si>
  <si>
    <t xml:space="preserve">    Payroll Periods:</t>
  </si>
  <si>
    <t>Administrative Dues</t>
  </si>
  <si>
    <t xml:space="preserve">4% ot Total Gross Wages  </t>
  </si>
  <si>
    <t xml:space="preserve">GRAND TOTAL  </t>
  </si>
  <si>
    <t>later than the 10th.  Please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</si>
</sst>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-yy;@"/>
  </numFmts>
  <fonts count="19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sz val="2"/>
      <name val="Arial"/>
      <family val="2"/>
    </font>
    <font>
      <b/>
      <sz val="9"/>
      <color theme="5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/>
    <xf numFmtId="0" fontId="7" fillId="0" borderId="0" xfId="0" applyFont="1"/>
    <xf numFmtId="0" fontId="1" fillId="0" borderId="0" xfId="0" applyFont="1"/>
    <xf numFmtId="0" fontId="2" fillId="0" borderId="0" xfId="0" applyFont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5" xfId="0" applyFont="1" applyFill="1" applyBorder="1"/>
    <xf numFmtId="0" fontId="8" fillId="0" borderId="6" xfId="0" applyFont="1" applyBorder="1"/>
    <xf numFmtId="164" fontId="8" fillId="2" borderId="4" xfId="0" applyNumberFormat="1" applyFont="1" applyFill="1" applyBorder="1" applyAlignment="1">
      <alignment horizontal="right"/>
    </xf>
    <xf numFmtId="0" fontId="6" fillId="0" borderId="0" xfId="0" applyFont="1"/>
    <xf numFmtId="0" fontId="8" fillId="0" borderId="7" xfId="0" applyFont="1" applyBorder="1"/>
    <xf numFmtId="0" fontId="1" fillId="2" borderId="0" xfId="0" applyFont="1" applyFill="1" applyAlignment="1">
      <alignment horizontal="right"/>
    </xf>
    <xf numFmtId="4" fontId="1" fillId="2" borderId="0" xfId="0" applyNumberFormat="1" applyFont="1" applyFill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4" fillId="0" borderId="0" xfId="0" applyFont="1"/>
    <xf numFmtId="164" fontId="8" fillId="2" borderId="8" xfId="0" applyNumberFormat="1" applyFont="1" applyFill="1" applyBorder="1"/>
    <xf numFmtId="164" fontId="8" fillId="2" borderId="5" xfId="0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164" fontId="8" fillId="2" borderId="11" xfId="0" applyNumberFormat="1" applyFont="1" applyFill="1" applyBorder="1"/>
    <xf numFmtId="0" fontId="8" fillId="0" borderId="0" xfId="0" applyFont="1"/>
    <xf numFmtId="22" fontId="8" fillId="2" borderId="8" xfId="0" applyNumberFormat="1" applyFont="1" applyFill="1" applyBorder="1"/>
    <xf numFmtId="0" fontId="14" fillId="2" borderId="5" xfId="0" applyFont="1" applyFill="1" applyBorder="1" applyAlignment="1">
      <alignment horizontal="center"/>
    </xf>
    <xf numFmtId="0" fontId="8" fillId="2" borderId="12" xfId="0" applyFont="1" applyFill="1" applyBorder="1" applyProtection="1">
      <protection locked="0"/>
    </xf>
    <xf numFmtId="0" fontId="8" fillId="2" borderId="13" xfId="0" applyFont="1" applyFill="1" applyBorder="1" applyProtection="1">
      <protection locked="0"/>
    </xf>
    <xf numFmtId="0" fontId="8" fillId="0" borderId="4" xfId="0" applyFont="1" applyBorder="1" applyProtection="1">
      <protection locked="0"/>
    </xf>
    <xf numFmtId="164" fontId="8" fillId="0" borderId="4" xfId="0" applyNumberFormat="1" applyFont="1" applyBorder="1" applyAlignment="1" applyProtection="1">
      <alignment horizontal="right"/>
      <protection locked="0"/>
    </xf>
    <xf numFmtId="0" fontId="6" fillId="0" borderId="5" xfId="0" applyFont="1" applyBorder="1"/>
    <xf numFmtId="0" fontId="8" fillId="0" borderId="14" xfId="0" applyFont="1" applyBorder="1"/>
    <xf numFmtId="0" fontId="2" fillId="0" borderId="12" xfId="0" applyFont="1" applyBorder="1"/>
    <xf numFmtId="0" fontId="2" fillId="0" borderId="8" xfId="0" applyFont="1" applyBorder="1"/>
    <xf numFmtId="165" fontId="15" fillId="0" borderId="0" xfId="0" applyNumberFormat="1" applyFont="1" applyProtection="1">
      <protection locked="0"/>
    </xf>
    <xf numFmtId="165" fontId="15" fillId="2" borderId="12" xfId="0" applyNumberFormat="1" applyFont="1" applyFill="1" applyBorder="1" applyProtection="1">
      <protection locked="0"/>
    </xf>
    <xf numFmtId="0" fontId="8" fillId="2" borderId="12" xfId="0" applyFont="1" applyFill="1" applyBorder="1"/>
    <xf numFmtId="0" fontId="8" fillId="2" borderId="0" xfId="0" applyFont="1" applyFill="1" applyAlignment="1">
      <alignment horizontal="right"/>
    </xf>
    <xf numFmtId="0" fontId="17" fillId="0" borderId="0" xfId="0" applyFont="1"/>
    <xf numFmtId="0" fontId="8" fillId="2" borderId="0" xfId="0" applyFont="1" applyFill="1"/>
    <xf numFmtId="0" fontId="17" fillId="2" borderId="9" xfId="0" applyFont="1" applyFill="1" applyBorder="1"/>
    <xf numFmtId="0" fontId="8" fillId="0" borderId="13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0" xfId="0" applyFont="1"/>
    <xf numFmtId="0" fontId="8" fillId="0" borderId="5" xfId="0" applyFont="1" applyBorder="1"/>
    <xf numFmtId="0" fontId="3" fillId="2" borderId="0" xfId="0" applyFont="1" applyFill="1" applyAlignment="1">
      <alignment horizontal="right"/>
    </xf>
    <xf numFmtId="4" fontId="8" fillId="2" borderId="13" xfId="0" applyNumberFormat="1" applyFont="1" applyFill="1" applyBorder="1" applyAlignment="1">
      <alignment horizontal="center"/>
    </xf>
    <xf numFmtId="0" fontId="8" fillId="0" borderId="12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2" borderId="5" xfId="0" applyFont="1" applyFill="1" applyBorder="1"/>
    <xf numFmtId="0" fontId="18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8" fillId="2" borderId="12" xfId="0" applyFont="1" applyFill="1" applyBorder="1"/>
    <xf numFmtId="0" fontId="8" fillId="2" borderId="13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0" borderId="9" xfId="0" applyFont="1" applyBorder="1"/>
    <xf numFmtId="0" fontId="6" fillId="0" borderId="0" xfId="0" applyFont="1"/>
    <xf numFmtId="0" fontId="6" fillId="0" borderId="7" xfId="0" applyFont="1" applyBorder="1"/>
    <xf numFmtId="0" fontId="6" fillId="0" borderId="14" xfId="0" applyFont="1" applyBorder="1"/>
    <xf numFmtId="0" fontId="2" fillId="2" borderId="0" xfId="0" applyFont="1" applyFill="1"/>
    <xf numFmtId="0" fontId="2" fillId="2" borderId="5" xfId="0" applyFont="1" applyFill="1" applyBorder="1"/>
    <xf numFmtId="164" fontId="8" fillId="2" borderId="12" xfId="0" applyNumberFormat="1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>
      <alignment horizontal="center"/>
    </xf>
    <xf numFmtId="4" fontId="8" fillId="2" borderId="12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left"/>
    </xf>
    <xf numFmtId="4" fontId="8" fillId="2" borderId="0" xfId="0" applyNumberFormat="1" applyFont="1" applyFill="1" applyAlignment="1">
      <alignment horizontal="center"/>
    </xf>
    <xf numFmtId="0" fontId="3" fillId="2" borderId="9" xfId="0" applyFont="1" applyFill="1" applyBorder="1" applyAlignment="1">
      <alignment horizontal="left"/>
    </xf>
    <xf numFmtId="164" fontId="3" fillId="2" borderId="12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164" fontId="8" fillId="2" borderId="13" xfId="0" applyNumberFormat="1" applyFont="1" applyFill="1" applyBorder="1" applyAlignment="1" applyProtection="1">
      <alignment horizontal="center"/>
      <protection locked="0"/>
    </xf>
    <xf numFmtId="0" fontId="8" fillId="2" borderId="10" xfId="0" applyFont="1" applyFill="1" applyBorder="1"/>
    <xf numFmtId="0" fontId="8" fillId="0" borderId="4" xfId="0" applyFont="1" applyBorder="1" applyAlignment="1" applyProtection="1">
      <alignment horizontal="center"/>
      <protection locked="0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4" fillId="0" borderId="0" xfId="0" applyFont="1"/>
    <xf numFmtId="0" fontId="4" fillId="0" borderId="5" xfId="0" applyFont="1" applyBorder="1"/>
    <xf numFmtId="0" fontId="8" fillId="0" borderId="4" xfId="0" applyFont="1" applyBorder="1" applyProtection="1">
      <protection locked="0"/>
    </xf>
    <xf numFmtId="0" fontId="6" fillId="2" borderId="0" xfId="0" applyFont="1" applyFill="1"/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8" fillId="2" borderId="8" xfId="0" applyFont="1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5" xfId="0" applyFont="1" applyFill="1" applyBorder="1"/>
    <xf numFmtId="4" fontId="8" fillId="0" borderId="4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6" xfId="0" applyFont="1" applyFill="1" applyBorder="1"/>
    <xf numFmtId="0" fontId="2" fillId="2" borderId="10" xfId="0" applyFont="1" applyFill="1" applyBorder="1"/>
    <xf numFmtId="0" fontId="3" fillId="2" borderId="13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8" fillId="2" borderId="0" xfId="0" applyFont="1" applyFill="1" applyAlignment="1" applyProtection="1">
      <alignment horizontal="left"/>
      <protection locked="0"/>
    </xf>
    <xf numFmtId="0" fontId="15" fillId="2" borderId="6" xfId="0" applyFont="1" applyFill="1" applyBorder="1" applyAlignment="1" applyProtection="1">
      <alignment horizontal="center"/>
      <protection locked="0"/>
    </xf>
    <xf numFmtId="0" fontId="15" fillId="2" borderId="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0" fontId="15" fillId="2" borderId="8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3" fillId="2" borderId="12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3" fillId="2" borderId="0" xfId="0" applyFont="1" applyFill="1" applyAlignment="1">
      <alignment horizontal="center"/>
    </xf>
    <xf numFmtId="4" fontId="8" fillId="2" borderId="2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164" fontId="8" fillId="2" borderId="9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0</xdr:rowOff>
    </xdr:from>
    <xdr:to>
      <xdr:col>2</xdr:col>
      <xdr:colOff>838200</xdr:colOff>
      <xdr:row>6</xdr:row>
      <xdr:rowOff>30480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0"/>
          <a:ext cx="1005840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workbookViewId="0">
      <selection activeCell="O8" sqref="O8"/>
    </sheetView>
  </sheetViews>
  <sheetFormatPr defaultColWidth="8.88671875" defaultRowHeight="13.2" x14ac:dyDescent="0.25"/>
  <cols>
    <col min="1" max="2" width="2.109375" style="33" customWidth="1"/>
    <col min="3" max="4" width="14.6640625" customWidth="1"/>
    <col min="5" max="5" width="1.5546875" customWidth="1"/>
    <col min="6" max="6" width="8.44140625" customWidth="1"/>
    <col min="7" max="7" width="6.33203125" customWidth="1"/>
    <col min="8" max="12" width="5.44140625" customWidth="1"/>
    <col min="13" max="13" width="6.6640625" customWidth="1"/>
    <col min="14" max="14" width="3.6640625" customWidth="1"/>
    <col min="15" max="15" width="15.6640625" customWidth="1"/>
  </cols>
  <sheetData>
    <row r="1" spans="1:15" s="1" customFormat="1" x14ac:dyDescent="0.25">
      <c r="A1" s="111" t="s">
        <v>46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5" s="1" customFormat="1" x14ac:dyDescent="0.25">
      <c r="A2" s="111" t="s">
        <v>47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s="1" customFormat="1" x14ac:dyDescent="0.25">
      <c r="A3" s="68" t="s">
        <v>49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s="2" customFormat="1" ht="11.4" x14ac:dyDescent="0.2">
      <c r="A4" s="136" t="s">
        <v>35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 s="3" customFormat="1" ht="10.199999999999999" x14ac:dyDescent="0.2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6" spans="1:15" ht="15.6" x14ac:dyDescent="0.3">
      <c r="A6" s="139" t="s">
        <v>48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</row>
    <row r="7" spans="1:15" s="4" customFormat="1" ht="9.6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5" x14ac:dyDescent="0.25">
      <c r="A8" s="49"/>
      <c r="B8" s="81" t="s">
        <v>0</v>
      </c>
      <c r="C8" s="81"/>
      <c r="D8" s="137"/>
      <c r="E8" s="137"/>
      <c r="F8" s="137"/>
      <c r="G8" s="137"/>
      <c r="H8" s="137"/>
      <c r="I8" s="5"/>
      <c r="J8" s="5" t="s">
        <v>50</v>
      </c>
      <c r="K8" s="5"/>
      <c r="L8" s="5"/>
      <c r="M8" s="5"/>
      <c r="N8" s="44"/>
      <c r="O8" s="45">
        <v>45809</v>
      </c>
    </row>
    <row r="9" spans="1:15" x14ac:dyDescent="0.25">
      <c r="A9" s="49"/>
      <c r="B9" s="81" t="s">
        <v>1</v>
      </c>
      <c r="C9" s="81"/>
      <c r="D9" s="125"/>
      <c r="E9" s="125"/>
      <c r="F9" s="125"/>
      <c r="G9" s="125"/>
      <c r="H9" s="125"/>
      <c r="I9" s="5"/>
      <c r="J9" s="49"/>
      <c r="K9" s="49"/>
      <c r="L9" s="49"/>
      <c r="M9" s="49"/>
      <c r="N9" s="49"/>
      <c r="O9" s="49"/>
    </row>
    <row r="10" spans="1:15" x14ac:dyDescent="0.25">
      <c r="A10" s="49"/>
      <c r="B10" s="68"/>
      <c r="C10" s="68"/>
      <c r="D10" s="125"/>
      <c r="E10" s="125"/>
      <c r="F10" s="125"/>
      <c r="G10" s="125"/>
      <c r="H10" s="125"/>
      <c r="I10" s="5"/>
      <c r="J10" s="5" t="s">
        <v>51</v>
      </c>
      <c r="K10" s="5"/>
      <c r="L10" s="5"/>
      <c r="M10" s="122" t="s">
        <v>5</v>
      </c>
      <c r="N10" s="122"/>
      <c r="O10" s="36"/>
    </row>
    <row r="11" spans="1:15" x14ac:dyDescent="0.25">
      <c r="A11" s="49"/>
      <c r="B11" s="68"/>
      <c r="C11" s="68"/>
      <c r="D11" s="125"/>
      <c r="E11" s="125"/>
      <c r="F11" s="125"/>
      <c r="G11" s="125"/>
      <c r="H11" s="125"/>
      <c r="I11" s="5"/>
      <c r="J11" s="129"/>
      <c r="K11" s="129"/>
      <c r="L11" s="129"/>
      <c r="M11" s="122" t="s">
        <v>6</v>
      </c>
      <c r="N11" s="122"/>
      <c r="O11" s="36"/>
    </row>
    <row r="12" spans="1:15" x14ac:dyDescent="0.25">
      <c r="A12" s="49"/>
      <c r="B12" s="81" t="s">
        <v>2</v>
      </c>
      <c r="C12" s="81"/>
      <c r="D12" s="125"/>
      <c r="E12" s="125"/>
      <c r="F12" s="125"/>
      <c r="G12" s="125"/>
      <c r="H12" s="125"/>
      <c r="I12" s="5"/>
      <c r="J12" s="130" t="s">
        <v>43</v>
      </c>
      <c r="K12" s="131"/>
      <c r="L12" s="132"/>
      <c r="M12" s="122" t="s">
        <v>7</v>
      </c>
      <c r="N12" s="122"/>
      <c r="O12" s="36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5"/>
      <c r="J13" s="133" t="s">
        <v>44</v>
      </c>
      <c r="K13" s="134"/>
      <c r="L13" s="135"/>
      <c r="M13" s="122" t="s">
        <v>8</v>
      </c>
      <c r="N13" s="122"/>
      <c r="O13" s="36"/>
    </row>
    <row r="14" spans="1:15" x14ac:dyDescent="0.25">
      <c r="A14" s="49"/>
      <c r="B14" s="7" t="s">
        <v>39</v>
      </c>
      <c r="C14" s="6"/>
      <c r="D14" s="7"/>
      <c r="E14" s="7"/>
      <c r="F14" s="8"/>
      <c r="G14" s="8"/>
      <c r="H14" s="8"/>
      <c r="I14" s="9"/>
      <c r="J14" s="129"/>
      <c r="K14" s="129"/>
      <c r="L14" s="129"/>
      <c r="M14" s="122" t="s">
        <v>9</v>
      </c>
      <c r="N14" s="122"/>
      <c r="O14" s="37"/>
    </row>
    <row r="15" spans="1:15" s="3" customFormat="1" ht="10.199999999999999" x14ac:dyDescent="0.2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</row>
    <row r="16" spans="1:15" s="13" customFormat="1" ht="10.199999999999999" x14ac:dyDescent="0.2">
      <c r="A16" s="118"/>
      <c r="B16" s="123"/>
      <c r="C16" s="124"/>
      <c r="D16" s="119"/>
      <c r="E16" s="120"/>
      <c r="F16" s="121"/>
      <c r="G16" s="10" t="s">
        <v>28</v>
      </c>
      <c r="H16" s="126" t="s">
        <v>4</v>
      </c>
      <c r="I16" s="127"/>
      <c r="J16" s="127"/>
      <c r="K16" s="127"/>
      <c r="L16" s="128"/>
      <c r="M16" s="119" t="s">
        <v>10</v>
      </c>
      <c r="N16" s="121"/>
      <c r="O16" s="12" t="s">
        <v>26</v>
      </c>
    </row>
    <row r="17" spans="1:15" s="13" customFormat="1" ht="12.75" customHeight="1" x14ac:dyDescent="0.2">
      <c r="A17" s="118"/>
      <c r="B17" s="116" t="s">
        <v>30</v>
      </c>
      <c r="C17" s="117"/>
      <c r="D17" s="116" t="s">
        <v>3</v>
      </c>
      <c r="E17" s="145"/>
      <c r="F17" s="117"/>
      <c r="G17" s="14" t="s">
        <v>29</v>
      </c>
      <c r="H17" s="15" t="s">
        <v>5</v>
      </c>
      <c r="I17" s="15" t="s">
        <v>6</v>
      </c>
      <c r="J17" s="15" t="s">
        <v>7</v>
      </c>
      <c r="K17" s="15" t="s">
        <v>8</v>
      </c>
      <c r="L17" s="11" t="s">
        <v>9</v>
      </c>
      <c r="M17" s="116" t="s">
        <v>11</v>
      </c>
      <c r="N17" s="117"/>
      <c r="O17" s="16" t="s">
        <v>27</v>
      </c>
    </row>
    <row r="18" spans="1:15" x14ac:dyDescent="0.25">
      <c r="A18" s="17">
        <v>1</v>
      </c>
      <c r="B18" s="90"/>
      <c r="C18" s="90"/>
      <c r="D18" s="95"/>
      <c r="E18" s="95"/>
      <c r="F18" s="95"/>
      <c r="G18" s="38"/>
      <c r="H18" s="38"/>
      <c r="I18" s="38"/>
      <c r="J18" s="38"/>
      <c r="K18" s="38"/>
      <c r="L18" s="38"/>
      <c r="M18" s="114" t="str">
        <f>IF(D18="","",SUM(H18:L18))</f>
        <v/>
      </c>
      <c r="N18" s="114"/>
      <c r="O18" s="39"/>
    </row>
    <row r="19" spans="1:15" x14ac:dyDescent="0.25">
      <c r="A19" s="17">
        <v>2</v>
      </c>
      <c r="B19" s="90"/>
      <c r="C19" s="90"/>
      <c r="D19" s="95"/>
      <c r="E19" s="95"/>
      <c r="F19" s="95"/>
      <c r="G19" s="38"/>
      <c r="H19" s="38"/>
      <c r="I19" s="38"/>
      <c r="J19" s="38"/>
      <c r="K19" s="38"/>
      <c r="L19" s="38"/>
      <c r="M19" s="114" t="str">
        <f t="shared" ref="M19:M37" si="0">IF(D19="","",SUM(H19:L19))</f>
        <v/>
      </c>
      <c r="N19" s="114"/>
      <c r="O19" s="39"/>
    </row>
    <row r="20" spans="1:15" x14ac:dyDescent="0.25">
      <c r="A20" s="17">
        <v>3</v>
      </c>
      <c r="B20" s="90"/>
      <c r="C20" s="90"/>
      <c r="D20" s="95"/>
      <c r="E20" s="95"/>
      <c r="F20" s="95"/>
      <c r="G20" s="38"/>
      <c r="H20" s="38"/>
      <c r="I20" s="38"/>
      <c r="J20" s="38"/>
      <c r="K20" s="38"/>
      <c r="L20" s="38"/>
      <c r="M20" s="114" t="str">
        <f t="shared" si="0"/>
        <v/>
      </c>
      <c r="N20" s="114"/>
      <c r="O20" s="39"/>
    </row>
    <row r="21" spans="1:15" x14ac:dyDescent="0.25">
      <c r="A21" s="17">
        <v>4</v>
      </c>
      <c r="B21" s="90"/>
      <c r="C21" s="90"/>
      <c r="D21" s="95"/>
      <c r="E21" s="95"/>
      <c r="F21" s="95"/>
      <c r="G21" s="38"/>
      <c r="H21" s="38"/>
      <c r="I21" s="38"/>
      <c r="J21" s="38"/>
      <c r="K21" s="38"/>
      <c r="L21" s="38"/>
      <c r="M21" s="114" t="str">
        <f t="shared" si="0"/>
        <v/>
      </c>
      <c r="N21" s="114"/>
      <c r="O21" s="39"/>
    </row>
    <row r="22" spans="1:15" x14ac:dyDescent="0.25">
      <c r="A22" s="17">
        <v>5</v>
      </c>
      <c r="B22" s="90"/>
      <c r="C22" s="90"/>
      <c r="D22" s="95"/>
      <c r="E22" s="95"/>
      <c r="F22" s="95"/>
      <c r="G22" s="38"/>
      <c r="H22" s="38"/>
      <c r="I22" s="38"/>
      <c r="J22" s="38"/>
      <c r="K22" s="38"/>
      <c r="L22" s="38"/>
      <c r="M22" s="114" t="str">
        <f t="shared" si="0"/>
        <v/>
      </c>
      <c r="N22" s="114"/>
      <c r="O22" s="39"/>
    </row>
    <row r="23" spans="1:15" x14ac:dyDescent="0.25">
      <c r="A23" s="17">
        <v>6</v>
      </c>
      <c r="B23" s="90"/>
      <c r="C23" s="90"/>
      <c r="D23" s="95"/>
      <c r="E23" s="95"/>
      <c r="F23" s="95"/>
      <c r="G23" s="38"/>
      <c r="H23" s="38"/>
      <c r="I23" s="38"/>
      <c r="J23" s="38"/>
      <c r="K23" s="38"/>
      <c r="L23" s="38"/>
      <c r="M23" s="114" t="str">
        <f t="shared" si="0"/>
        <v/>
      </c>
      <c r="N23" s="114"/>
      <c r="O23" s="39"/>
    </row>
    <row r="24" spans="1:15" x14ac:dyDescent="0.25">
      <c r="A24" s="17">
        <v>7</v>
      </c>
      <c r="B24" s="90"/>
      <c r="C24" s="90"/>
      <c r="D24" s="95"/>
      <c r="E24" s="95"/>
      <c r="F24" s="95"/>
      <c r="G24" s="38"/>
      <c r="H24" s="38"/>
      <c r="I24" s="38"/>
      <c r="J24" s="38"/>
      <c r="K24" s="38"/>
      <c r="L24" s="38"/>
      <c r="M24" s="114" t="str">
        <f t="shared" si="0"/>
        <v/>
      </c>
      <c r="N24" s="114"/>
      <c r="O24" s="39"/>
    </row>
    <row r="25" spans="1:15" x14ac:dyDescent="0.25">
      <c r="A25" s="17">
        <v>8</v>
      </c>
      <c r="B25" s="90"/>
      <c r="C25" s="90"/>
      <c r="D25" s="95"/>
      <c r="E25" s="95"/>
      <c r="F25" s="95"/>
      <c r="G25" s="38"/>
      <c r="H25" s="38"/>
      <c r="I25" s="38"/>
      <c r="J25" s="38"/>
      <c r="K25" s="38"/>
      <c r="L25" s="38"/>
      <c r="M25" s="114" t="str">
        <f t="shared" si="0"/>
        <v/>
      </c>
      <c r="N25" s="114"/>
      <c r="O25" s="39"/>
    </row>
    <row r="26" spans="1:15" x14ac:dyDescent="0.25">
      <c r="A26" s="17">
        <v>9</v>
      </c>
      <c r="B26" s="90"/>
      <c r="C26" s="90"/>
      <c r="D26" s="95"/>
      <c r="E26" s="95"/>
      <c r="F26" s="95"/>
      <c r="G26" s="38"/>
      <c r="H26" s="38"/>
      <c r="I26" s="38"/>
      <c r="J26" s="38"/>
      <c r="K26" s="38"/>
      <c r="L26" s="38"/>
      <c r="M26" s="114" t="str">
        <f t="shared" si="0"/>
        <v/>
      </c>
      <c r="N26" s="114"/>
      <c r="O26" s="39"/>
    </row>
    <row r="27" spans="1:15" x14ac:dyDescent="0.25">
      <c r="A27" s="17">
        <v>10</v>
      </c>
      <c r="B27" s="90"/>
      <c r="C27" s="90"/>
      <c r="D27" s="95"/>
      <c r="E27" s="95"/>
      <c r="F27" s="95"/>
      <c r="G27" s="38"/>
      <c r="H27" s="38"/>
      <c r="I27" s="38"/>
      <c r="J27" s="38"/>
      <c r="K27" s="38"/>
      <c r="L27" s="38"/>
      <c r="M27" s="114" t="str">
        <f t="shared" si="0"/>
        <v/>
      </c>
      <c r="N27" s="114"/>
      <c r="O27" s="39"/>
    </row>
    <row r="28" spans="1:15" x14ac:dyDescent="0.25">
      <c r="A28" s="17">
        <v>11</v>
      </c>
      <c r="B28" s="90"/>
      <c r="C28" s="90"/>
      <c r="D28" s="95"/>
      <c r="E28" s="95"/>
      <c r="F28" s="95"/>
      <c r="G28" s="38"/>
      <c r="H28" s="38"/>
      <c r="I28" s="38"/>
      <c r="J28" s="38"/>
      <c r="K28" s="38"/>
      <c r="L28" s="38"/>
      <c r="M28" s="114" t="str">
        <f t="shared" si="0"/>
        <v/>
      </c>
      <c r="N28" s="114"/>
      <c r="O28" s="39"/>
    </row>
    <row r="29" spans="1:15" x14ac:dyDescent="0.25">
      <c r="A29" s="17">
        <v>12</v>
      </c>
      <c r="B29" s="90"/>
      <c r="C29" s="90"/>
      <c r="D29" s="95"/>
      <c r="E29" s="95"/>
      <c r="F29" s="95"/>
      <c r="G29" s="38"/>
      <c r="H29" s="38"/>
      <c r="I29" s="38"/>
      <c r="J29" s="38"/>
      <c r="K29" s="38"/>
      <c r="L29" s="38"/>
      <c r="M29" s="114" t="str">
        <f t="shared" si="0"/>
        <v/>
      </c>
      <c r="N29" s="114"/>
      <c r="O29" s="39"/>
    </row>
    <row r="30" spans="1:15" x14ac:dyDescent="0.25">
      <c r="A30" s="17">
        <v>13</v>
      </c>
      <c r="B30" s="90"/>
      <c r="C30" s="90"/>
      <c r="D30" s="95"/>
      <c r="E30" s="95"/>
      <c r="F30" s="95"/>
      <c r="G30" s="38"/>
      <c r="H30" s="38"/>
      <c r="I30" s="38"/>
      <c r="J30" s="38"/>
      <c r="K30" s="38"/>
      <c r="L30" s="38"/>
      <c r="M30" s="114" t="str">
        <f t="shared" si="0"/>
        <v/>
      </c>
      <c r="N30" s="114"/>
      <c r="O30" s="39"/>
    </row>
    <row r="31" spans="1:15" x14ac:dyDescent="0.25">
      <c r="A31" s="17">
        <v>14</v>
      </c>
      <c r="B31" s="90"/>
      <c r="C31" s="90"/>
      <c r="D31" s="95"/>
      <c r="E31" s="95"/>
      <c r="F31" s="95"/>
      <c r="G31" s="38"/>
      <c r="H31" s="38"/>
      <c r="I31" s="38"/>
      <c r="J31" s="38"/>
      <c r="K31" s="38"/>
      <c r="L31" s="38"/>
      <c r="M31" s="114" t="str">
        <f t="shared" si="0"/>
        <v/>
      </c>
      <c r="N31" s="114"/>
      <c r="O31" s="39"/>
    </row>
    <row r="32" spans="1:15" x14ac:dyDescent="0.25">
      <c r="A32" s="17">
        <v>15</v>
      </c>
      <c r="B32" s="90"/>
      <c r="C32" s="90"/>
      <c r="D32" s="95"/>
      <c r="E32" s="95"/>
      <c r="F32" s="95"/>
      <c r="G32" s="38"/>
      <c r="H32" s="38"/>
      <c r="I32" s="38"/>
      <c r="J32" s="38"/>
      <c r="K32" s="38"/>
      <c r="L32" s="38"/>
      <c r="M32" s="114" t="str">
        <f t="shared" si="0"/>
        <v/>
      </c>
      <c r="N32" s="114"/>
      <c r="O32" s="39"/>
    </row>
    <row r="33" spans="1:15" x14ac:dyDescent="0.25">
      <c r="A33" s="17">
        <v>16</v>
      </c>
      <c r="B33" s="90"/>
      <c r="C33" s="90"/>
      <c r="D33" s="95"/>
      <c r="E33" s="95"/>
      <c r="F33" s="95"/>
      <c r="G33" s="38"/>
      <c r="H33" s="38"/>
      <c r="I33" s="38"/>
      <c r="J33" s="38"/>
      <c r="K33" s="38"/>
      <c r="L33" s="38"/>
      <c r="M33" s="114" t="str">
        <f t="shared" si="0"/>
        <v/>
      </c>
      <c r="N33" s="114"/>
      <c r="O33" s="39"/>
    </row>
    <row r="34" spans="1:15" x14ac:dyDescent="0.25">
      <c r="A34" s="17">
        <v>17</v>
      </c>
      <c r="B34" s="90"/>
      <c r="C34" s="90"/>
      <c r="D34" s="95"/>
      <c r="E34" s="95"/>
      <c r="F34" s="95"/>
      <c r="G34" s="38"/>
      <c r="H34" s="38"/>
      <c r="I34" s="38"/>
      <c r="J34" s="38"/>
      <c r="K34" s="38"/>
      <c r="L34" s="38"/>
      <c r="M34" s="114" t="str">
        <f t="shared" si="0"/>
        <v/>
      </c>
      <c r="N34" s="114"/>
      <c r="O34" s="39"/>
    </row>
    <row r="35" spans="1:15" x14ac:dyDescent="0.25">
      <c r="A35" s="17">
        <v>18</v>
      </c>
      <c r="B35" s="90"/>
      <c r="C35" s="90"/>
      <c r="D35" s="95"/>
      <c r="E35" s="95"/>
      <c r="F35" s="95"/>
      <c r="G35" s="38"/>
      <c r="H35" s="38"/>
      <c r="I35" s="38"/>
      <c r="J35" s="38"/>
      <c r="K35" s="38"/>
      <c r="L35" s="38"/>
      <c r="M35" s="114" t="str">
        <f t="shared" si="0"/>
        <v/>
      </c>
      <c r="N35" s="114"/>
      <c r="O35" s="39"/>
    </row>
    <row r="36" spans="1:15" x14ac:dyDescent="0.25">
      <c r="A36" s="17">
        <v>19</v>
      </c>
      <c r="B36" s="90"/>
      <c r="C36" s="90"/>
      <c r="D36" s="95"/>
      <c r="E36" s="95"/>
      <c r="F36" s="95"/>
      <c r="G36" s="38"/>
      <c r="H36" s="38"/>
      <c r="I36" s="38"/>
      <c r="J36" s="38"/>
      <c r="K36" s="38"/>
      <c r="L36" s="38"/>
      <c r="M36" s="114" t="str">
        <f t="shared" si="0"/>
        <v/>
      </c>
      <c r="N36" s="114"/>
      <c r="O36" s="39"/>
    </row>
    <row r="37" spans="1:15" x14ac:dyDescent="0.25">
      <c r="A37" s="17">
        <v>20</v>
      </c>
      <c r="B37" s="90"/>
      <c r="C37" s="90"/>
      <c r="D37" s="95"/>
      <c r="E37" s="95"/>
      <c r="F37" s="95"/>
      <c r="G37" s="38"/>
      <c r="H37" s="38"/>
      <c r="I37" s="38"/>
      <c r="J37" s="38"/>
      <c r="K37" s="38"/>
      <c r="L37" s="38"/>
      <c r="M37" s="114" t="str">
        <f t="shared" si="0"/>
        <v/>
      </c>
      <c r="N37" s="114"/>
      <c r="O37" s="39"/>
    </row>
    <row r="38" spans="1:15" s="21" customFormat="1" ht="15" x14ac:dyDescent="0.25">
      <c r="A38" s="49"/>
      <c r="B38" s="19"/>
      <c r="C38" s="99" t="s">
        <v>42</v>
      </c>
      <c r="D38" s="100"/>
      <c r="E38" s="69"/>
      <c r="F38" s="91" t="s">
        <v>33</v>
      </c>
      <c r="G38" s="91"/>
      <c r="H38" s="91"/>
      <c r="I38" s="91"/>
      <c r="J38" s="91"/>
      <c r="K38" s="91"/>
      <c r="L38" s="92"/>
      <c r="M38" s="140">
        <f>SUM(M18:N37)</f>
        <v>0</v>
      </c>
      <c r="N38" s="141"/>
      <c r="O38" s="20">
        <f>SUM(O18:O37)</f>
        <v>0</v>
      </c>
    </row>
    <row r="39" spans="1:15" s="3" customFormat="1" ht="10.199999999999999" customHeight="1" x14ac:dyDescent="0.25">
      <c r="A39" s="49"/>
      <c r="B39" s="22"/>
      <c r="C39" s="101"/>
      <c r="D39" s="102"/>
      <c r="E39" s="70"/>
      <c r="F39" s="23"/>
      <c r="G39" s="23"/>
      <c r="H39" s="23"/>
      <c r="I39" s="23"/>
      <c r="J39" s="23"/>
      <c r="K39" s="23"/>
      <c r="L39" s="23"/>
      <c r="M39" s="24"/>
      <c r="N39" s="24"/>
      <c r="O39" s="25"/>
    </row>
    <row r="40" spans="1:15" ht="15" x14ac:dyDescent="0.25">
      <c r="A40" s="49"/>
      <c r="B40" s="22"/>
      <c r="C40" s="21"/>
      <c r="D40" s="40"/>
      <c r="E40" s="70"/>
      <c r="F40" s="96"/>
      <c r="G40" s="96"/>
      <c r="H40" s="96"/>
      <c r="I40" s="96"/>
      <c r="J40" s="96"/>
      <c r="K40" s="96"/>
      <c r="L40" s="96"/>
      <c r="M40" s="111" t="s">
        <v>19</v>
      </c>
      <c r="N40" s="111"/>
      <c r="O40" s="26" t="s">
        <v>19</v>
      </c>
    </row>
    <row r="41" spans="1:15" x14ac:dyDescent="0.25">
      <c r="A41" s="49"/>
      <c r="B41" s="22"/>
      <c r="C41" s="97" t="s">
        <v>40</v>
      </c>
      <c r="D41" s="98"/>
      <c r="E41" s="70"/>
      <c r="F41" s="82" t="s">
        <v>12</v>
      </c>
      <c r="G41" s="82"/>
      <c r="H41" s="82"/>
      <c r="I41" s="82"/>
      <c r="J41" s="82"/>
      <c r="K41" s="82"/>
      <c r="L41" s="82"/>
      <c r="M41" s="111" t="s">
        <v>21</v>
      </c>
      <c r="N41" s="111"/>
      <c r="O41" s="26" t="s">
        <v>20</v>
      </c>
    </row>
    <row r="42" spans="1:15" s="27" customFormat="1" ht="7.95" customHeight="1" x14ac:dyDescent="0.25">
      <c r="A42" s="49"/>
      <c r="B42" s="22"/>
      <c r="C42" s="93"/>
      <c r="D42" s="94"/>
      <c r="E42" s="70"/>
      <c r="F42" s="112"/>
      <c r="G42" s="112"/>
      <c r="H42" s="112"/>
      <c r="I42" s="112"/>
      <c r="J42" s="112"/>
      <c r="K42" s="112"/>
      <c r="L42" s="112"/>
      <c r="M42" s="112"/>
      <c r="N42" s="112"/>
      <c r="O42" s="113"/>
    </row>
    <row r="43" spans="1:15" x14ac:dyDescent="0.25">
      <c r="A43" s="49"/>
      <c r="B43" s="22"/>
      <c r="C43" s="57"/>
      <c r="D43" s="58"/>
      <c r="E43" s="70"/>
      <c r="F43" s="81" t="s">
        <v>13</v>
      </c>
      <c r="G43" s="81"/>
      <c r="H43" s="81"/>
      <c r="I43" s="75">
        <v>0</v>
      </c>
      <c r="J43" s="75"/>
      <c r="K43" s="76" t="s">
        <v>18</v>
      </c>
      <c r="L43" s="76"/>
      <c r="M43" s="77">
        <f>$M$38</f>
        <v>0</v>
      </c>
      <c r="N43" s="77"/>
      <c r="O43" s="28">
        <f>ROUND(I43*M43,2)</f>
        <v>0</v>
      </c>
    </row>
    <row r="44" spans="1:15" x14ac:dyDescent="0.25">
      <c r="A44" s="49"/>
      <c r="B44" s="22"/>
      <c r="C44" s="51"/>
      <c r="D44" s="52"/>
      <c r="E44" s="70"/>
      <c r="F44" s="81" t="s">
        <v>14</v>
      </c>
      <c r="G44" s="81"/>
      <c r="H44" s="81"/>
      <c r="I44" s="88">
        <v>0</v>
      </c>
      <c r="J44" s="88"/>
      <c r="K44" s="67" t="s">
        <v>18</v>
      </c>
      <c r="L44" s="67"/>
      <c r="M44" s="56">
        <f>$M$38</f>
        <v>0</v>
      </c>
      <c r="N44" s="56"/>
      <c r="O44" s="28">
        <f>ROUND(I44*M44,2)</f>
        <v>0</v>
      </c>
    </row>
    <row r="45" spans="1:15" x14ac:dyDescent="0.25">
      <c r="A45" s="49"/>
      <c r="B45" s="22"/>
      <c r="C45" s="51"/>
      <c r="D45" s="52"/>
      <c r="E45" s="70"/>
      <c r="F45" s="81" t="s">
        <v>16</v>
      </c>
      <c r="G45" s="81"/>
      <c r="H45" s="81"/>
      <c r="I45" s="88">
        <v>4</v>
      </c>
      <c r="J45" s="88"/>
      <c r="K45" s="67" t="s">
        <v>18</v>
      </c>
      <c r="L45" s="67"/>
      <c r="M45" s="56">
        <f>$M$38</f>
        <v>0</v>
      </c>
      <c r="N45" s="56"/>
      <c r="O45" s="28">
        <f>ROUND(I45*M45,2)</f>
        <v>0</v>
      </c>
    </row>
    <row r="46" spans="1:15" x14ac:dyDescent="0.25">
      <c r="A46" s="49"/>
      <c r="B46" s="22"/>
      <c r="C46" s="53"/>
      <c r="D46" s="54"/>
      <c r="E46" s="70"/>
      <c r="F46" s="81" t="s">
        <v>15</v>
      </c>
      <c r="G46" s="81"/>
      <c r="H46" s="81"/>
      <c r="I46" s="88">
        <v>0.75</v>
      </c>
      <c r="J46" s="88"/>
      <c r="K46" s="67" t="s">
        <v>18</v>
      </c>
      <c r="L46" s="67"/>
      <c r="M46" s="56">
        <f>$M$38</f>
        <v>0</v>
      </c>
      <c r="N46" s="56"/>
      <c r="O46" s="28">
        <f>ROUND(I46*M46,2)</f>
        <v>0</v>
      </c>
    </row>
    <row r="47" spans="1:15" x14ac:dyDescent="0.25">
      <c r="A47" s="49"/>
      <c r="B47" s="22"/>
      <c r="C47" s="53" t="s">
        <v>41</v>
      </c>
      <c r="D47" s="54"/>
      <c r="E47" s="70"/>
      <c r="F47" s="49"/>
      <c r="G47" s="49"/>
      <c r="H47" s="49"/>
      <c r="I47" s="142"/>
      <c r="J47" s="142"/>
      <c r="K47" s="144"/>
      <c r="L47" s="144"/>
      <c r="M47" s="143"/>
      <c r="N47" s="143"/>
      <c r="O47" s="29"/>
    </row>
    <row r="48" spans="1:15" x14ac:dyDescent="0.25">
      <c r="A48" s="49"/>
      <c r="B48" s="22"/>
      <c r="C48" s="57"/>
      <c r="D48" s="58"/>
      <c r="E48" s="70"/>
      <c r="F48" s="81"/>
      <c r="G48" s="81"/>
      <c r="H48" s="81"/>
      <c r="I48" s="109"/>
      <c r="J48" s="109"/>
      <c r="K48" s="68"/>
      <c r="L48" s="68"/>
      <c r="M48" s="84"/>
      <c r="N48" s="84"/>
      <c r="O48" s="29"/>
    </row>
    <row r="49" spans="1:15" x14ac:dyDescent="0.25">
      <c r="A49" s="49"/>
      <c r="B49" s="22"/>
      <c r="C49" s="57"/>
      <c r="D49" s="58"/>
      <c r="E49" s="70"/>
      <c r="F49" s="49"/>
      <c r="G49" s="49"/>
      <c r="H49" s="49"/>
      <c r="I49" s="49"/>
      <c r="J49" s="49"/>
      <c r="K49" s="49"/>
      <c r="L49" s="49"/>
      <c r="M49" s="49"/>
      <c r="N49" s="49"/>
      <c r="O49" s="59"/>
    </row>
    <row r="50" spans="1:15" x14ac:dyDescent="0.25">
      <c r="A50" s="49"/>
      <c r="B50" s="22"/>
      <c r="C50" s="51"/>
      <c r="D50" s="52"/>
      <c r="E50" s="70"/>
      <c r="F50" s="82" t="s">
        <v>17</v>
      </c>
      <c r="G50" s="82"/>
      <c r="H50" s="82"/>
      <c r="I50" s="82"/>
      <c r="J50" s="82"/>
      <c r="K50" s="82"/>
      <c r="L50" s="82"/>
      <c r="M50" s="82"/>
      <c r="N50" s="82"/>
      <c r="O50" s="83"/>
    </row>
    <row r="51" spans="1:15" s="4" customFormat="1" ht="8.4" customHeight="1" x14ac:dyDescent="0.25">
      <c r="A51" s="49"/>
      <c r="B51" s="22"/>
      <c r="C51" s="30"/>
      <c r="D51" s="31"/>
      <c r="E51" s="70"/>
      <c r="F51" s="73"/>
      <c r="G51" s="73"/>
      <c r="H51" s="73"/>
      <c r="I51" s="73"/>
      <c r="J51" s="73"/>
      <c r="K51" s="73"/>
      <c r="L51" s="73"/>
      <c r="M51" s="73"/>
      <c r="N51" s="73"/>
      <c r="O51" s="74"/>
    </row>
    <row r="52" spans="1:15" x14ac:dyDescent="0.25">
      <c r="A52" s="49"/>
      <c r="B52" s="41"/>
      <c r="C52" s="42"/>
      <c r="D52" s="43"/>
      <c r="E52" s="70"/>
      <c r="F52" s="49" t="s">
        <v>34</v>
      </c>
      <c r="G52" s="49"/>
      <c r="H52" s="49"/>
      <c r="I52" s="75">
        <v>0.15</v>
      </c>
      <c r="J52" s="75"/>
      <c r="K52" s="76" t="s">
        <v>18</v>
      </c>
      <c r="L52" s="76"/>
      <c r="M52" s="77">
        <f>$M$38</f>
        <v>0</v>
      </c>
      <c r="N52" s="77"/>
      <c r="O52" s="28">
        <f>ROUND(I52*M52,2)</f>
        <v>0</v>
      </c>
    </row>
    <row r="53" spans="1:15" x14ac:dyDescent="0.25">
      <c r="A53" s="49"/>
      <c r="B53" s="103" t="s">
        <v>31</v>
      </c>
      <c r="C53" s="104"/>
      <c r="D53" s="105"/>
      <c r="E53" s="71"/>
      <c r="F53" s="81" t="s">
        <v>32</v>
      </c>
      <c r="G53" s="81"/>
      <c r="H53" s="81"/>
      <c r="I53" s="88">
        <v>0.1</v>
      </c>
      <c r="J53" s="88"/>
      <c r="K53" s="67" t="s">
        <v>18</v>
      </c>
      <c r="L53" s="67"/>
      <c r="M53" s="56">
        <f>$M$38</f>
        <v>0</v>
      </c>
      <c r="N53" s="56"/>
      <c r="O53" s="32">
        <f>ROUND(I53*M53,2)</f>
        <v>0</v>
      </c>
    </row>
    <row r="54" spans="1:15" x14ac:dyDescent="0.25">
      <c r="A54" s="49"/>
      <c r="B54" s="78"/>
      <c r="C54" s="79"/>
      <c r="D54" s="80"/>
      <c r="E54" s="71"/>
      <c r="F54" s="81"/>
      <c r="G54" s="81"/>
      <c r="H54" s="81"/>
      <c r="I54" s="81"/>
      <c r="J54" s="81"/>
      <c r="K54" s="81"/>
      <c r="L54" s="81"/>
      <c r="M54" s="81"/>
      <c r="N54" s="81"/>
      <c r="O54" s="29"/>
    </row>
    <row r="55" spans="1:15" x14ac:dyDescent="0.25">
      <c r="A55" s="49"/>
      <c r="B55" s="63" t="s">
        <v>22</v>
      </c>
      <c r="C55" s="64"/>
      <c r="D55" s="65"/>
      <c r="E55" s="71"/>
      <c r="F55" s="5" t="s">
        <v>52</v>
      </c>
      <c r="G55" s="5"/>
      <c r="H55" s="5"/>
      <c r="I55" s="5"/>
      <c r="J55" s="5"/>
      <c r="K55" s="5"/>
      <c r="L55" s="5"/>
      <c r="M55" s="47" t="s">
        <v>53</v>
      </c>
      <c r="N55" s="46"/>
      <c r="O55" s="28">
        <f>O38</f>
        <v>0</v>
      </c>
    </row>
    <row r="56" spans="1:15" s="33" customFormat="1" ht="13.2" customHeight="1" x14ac:dyDescent="0.25">
      <c r="A56" s="49"/>
      <c r="B56" s="63" t="s">
        <v>23</v>
      </c>
      <c r="C56" s="64"/>
      <c r="D56" s="65"/>
      <c r="E56" s="71"/>
      <c r="F56" s="5"/>
      <c r="G56" s="5"/>
      <c r="H56" s="5"/>
      <c r="I56" s="5"/>
      <c r="J56" s="5"/>
      <c r="K56" s="5"/>
      <c r="L56" s="5"/>
      <c r="M56" s="5"/>
      <c r="N56" s="5"/>
      <c r="O56" s="18"/>
    </row>
    <row r="57" spans="1:15" x14ac:dyDescent="0.25">
      <c r="A57" s="49"/>
      <c r="B57" s="63" t="s">
        <v>24</v>
      </c>
      <c r="C57" s="64"/>
      <c r="D57" s="65"/>
      <c r="E57" s="71"/>
      <c r="F57" s="55" t="s">
        <v>54</v>
      </c>
      <c r="G57" s="55"/>
      <c r="H57" s="55"/>
      <c r="I57" s="55"/>
      <c r="J57" s="55"/>
      <c r="K57" s="55"/>
      <c r="L57" s="55"/>
      <c r="M57" s="55"/>
      <c r="N57" s="86">
        <f>O43+O44+O45+O46+O52+O53+O55</f>
        <v>0</v>
      </c>
      <c r="O57" s="87"/>
    </row>
    <row r="58" spans="1:15" ht="9" customHeight="1" x14ac:dyDescent="0.25">
      <c r="A58" s="49"/>
      <c r="B58" s="63"/>
      <c r="C58" s="64"/>
      <c r="D58" s="65"/>
      <c r="E58" s="71"/>
      <c r="F58" s="49"/>
      <c r="G58" s="49"/>
      <c r="H58" s="49"/>
      <c r="I58" s="49"/>
      <c r="J58" s="49"/>
      <c r="K58" s="49"/>
      <c r="L58" s="49"/>
      <c r="M58" s="49"/>
      <c r="N58" s="49"/>
      <c r="O58" s="89"/>
    </row>
    <row r="59" spans="1:15" x14ac:dyDescent="0.25">
      <c r="A59" s="49"/>
      <c r="B59" s="60" t="s">
        <v>36</v>
      </c>
      <c r="C59" s="61"/>
      <c r="D59" s="62"/>
      <c r="E59" s="71"/>
      <c r="F59" s="49"/>
      <c r="G59" s="49"/>
      <c r="H59" s="49"/>
      <c r="I59" s="49"/>
      <c r="J59" s="49"/>
      <c r="K59" s="49"/>
      <c r="L59" s="49"/>
      <c r="M59" s="49"/>
      <c r="N59" s="49"/>
      <c r="O59" s="59"/>
    </row>
    <row r="60" spans="1:15" x14ac:dyDescent="0.25">
      <c r="A60" s="49"/>
      <c r="B60" s="60" t="s">
        <v>45</v>
      </c>
      <c r="C60" s="61"/>
      <c r="D60" s="62"/>
      <c r="E60" s="71"/>
      <c r="F60" s="66"/>
      <c r="G60" s="66"/>
      <c r="H60" s="66"/>
      <c r="I60" s="66"/>
      <c r="J60" s="66"/>
      <c r="K60" s="66"/>
      <c r="L60" s="66"/>
      <c r="M60" s="66"/>
      <c r="N60" s="66"/>
      <c r="O60" s="34">
        <f ca="1">NOW()</f>
        <v>45852.585372337962</v>
      </c>
    </row>
    <row r="61" spans="1:15" s="4" customFormat="1" x14ac:dyDescent="0.25">
      <c r="A61" s="49"/>
      <c r="B61" s="60" t="s">
        <v>55</v>
      </c>
      <c r="C61" s="61"/>
      <c r="D61" s="62"/>
      <c r="E61" s="71"/>
      <c r="F61" s="85" t="s">
        <v>38</v>
      </c>
      <c r="G61" s="85"/>
      <c r="H61" s="85"/>
      <c r="I61" s="85"/>
      <c r="J61" s="85"/>
      <c r="K61" s="85"/>
      <c r="L61" s="85"/>
      <c r="M61" s="85"/>
      <c r="N61" s="85"/>
      <c r="O61" s="35" t="s">
        <v>25</v>
      </c>
    </row>
    <row r="62" spans="1:15" x14ac:dyDescent="0.25">
      <c r="A62" s="49"/>
      <c r="B62" s="106" t="s">
        <v>37</v>
      </c>
      <c r="C62" s="107"/>
      <c r="D62" s="108"/>
      <c r="E62" s="72"/>
      <c r="F62" s="66"/>
      <c r="G62" s="66"/>
      <c r="H62" s="66"/>
      <c r="I62" s="66"/>
      <c r="J62" s="66"/>
      <c r="K62" s="66"/>
      <c r="L62" s="66"/>
      <c r="M62" s="66"/>
      <c r="N62" s="66"/>
      <c r="O62" s="110"/>
    </row>
    <row r="63" spans="1:15" s="48" customFormat="1" ht="4.2" x14ac:dyDescent="0.15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</row>
  </sheetData>
  <sheetProtection algorithmName="SHA-512" hashValue="2OUQHSLNznr/XPhkWLvy7DSMt4x1auDBu2qPPFUbZmB1+IiK+E4MTy9s5H6wU1ngUEjlReQq7LagkMGuaAX5uA==" saltValue="JdsnuZzCDOzBbkBLkHeRRQ==" spinCount="100000" sheet="1" objects="1" scenarios="1" selectLockedCells="1"/>
  <mergeCells count="170">
    <mergeCell ref="M27:N27"/>
    <mergeCell ref="M28:N28"/>
    <mergeCell ref="D34:F34"/>
    <mergeCell ref="M14:N14"/>
    <mergeCell ref="M30:N30"/>
    <mergeCell ref="D24:F24"/>
    <mergeCell ref="M21:N21"/>
    <mergeCell ref="M22:N22"/>
    <mergeCell ref="M23:N23"/>
    <mergeCell ref="M29:N29"/>
    <mergeCell ref="D27:F27"/>
    <mergeCell ref="D28:F28"/>
    <mergeCell ref="D29:F29"/>
    <mergeCell ref="D25:F25"/>
    <mergeCell ref="D26:F26"/>
    <mergeCell ref="J14:L14"/>
    <mergeCell ref="D17:F17"/>
    <mergeCell ref="M20:N20"/>
    <mergeCell ref="D20:F20"/>
    <mergeCell ref="D22:F22"/>
    <mergeCell ref="D23:F23"/>
    <mergeCell ref="M43:N43"/>
    <mergeCell ref="I43:J43"/>
    <mergeCell ref="K46:L46"/>
    <mergeCell ref="F45:H45"/>
    <mergeCell ref="F47:H47"/>
    <mergeCell ref="I47:J47"/>
    <mergeCell ref="M47:N47"/>
    <mergeCell ref="K47:L47"/>
    <mergeCell ref="K43:L43"/>
    <mergeCell ref="A1:O1"/>
    <mergeCell ref="A2:O2"/>
    <mergeCell ref="A3:O3"/>
    <mergeCell ref="A4:O4"/>
    <mergeCell ref="D8:H8"/>
    <mergeCell ref="A5:O5"/>
    <mergeCell ref="A6:O6"/>
    <mergeCell ref="A7:O7"/>
    <mergeCell ref="M38:N38"/>
    <mergeCell ref="M37:N37"/>
    <mergeCell ref="D30:F30"/>
    <mergeCell ref="D31:F31"/>
    <mergeCell ref="D32:F32"/>
    <mergeCell ref="D33:F33"/>
    <mergeCell ref="M36:N36"/>
    <mergeCell ref="D35:F35"/>
    <mergeCell ref="M34:N34"/>
    <mergeCell ref="M35:N35"/>
    <mergeCell ref="M33:N33"/>
    <mergeCell ref="D18:F18"/>
    <mergeCell ref="M31:N31"/>
    <mergeCell ref="M32:N32"/>
    <mergeCell ref="M25:N25"/>
    <mergeCell ref="M26:N26"/>
    <mergeCell ref="M10:N10"/>
    <mergeCell ref="D11:H11"/>
    <mergeCell ref="J9:O9"/>
    <mergeCell ref="A8:A14"/>
    <mergeCell ref="B12:C12"/>
    <mergeCell ref="D9:H9"/>
    <mergeCell ref="D10:H10"/>
    <mergeCell ref="B8:C8"/>
    <mergeCell ref="B10:C11"/>
    <mergeCell ref="J11:L11"/>
    <mergeCell ref="J12:L12"/>
    <mergeCell ref="J13:L13"/>
    <mergeCell ref="B20:C20"/>
    <mergeCell ref="M24:N24"/>
    <mergeCell ref="B22:C22"/>
    <mergeCell ref="D21:F21"/>
    <mergeCell ref="B9:C9"/>
    <mergeCell ref="A15:O15"/>
    <mergeCell ref="M18:N18"/>
    <mergeCell ref="M19:N19"/>
    <mergeCell ref="M17:N17"/>
    <mergeCell ref="B19:C19"/>
    <mergeCell ref="A16:A17"/>
    <mergeCell ref="B17:C17"/>
    <mergeCell ref="D16:F16"/>
    <mergeCell ref="B18:C18"/>
    <mergeCell ref="M12:N12"/>
    <mergeCell ref="B16:C16"/>
    <mergeCell ref="M16:N16"/>
    <mergeCell ref="B21:C21"/>
    <mergeCell ref="M11:N11"/>
    <mergeCell ref="M13:N13"/>
    <mergeCell ref="D12:H12"/>
    <mergeCell ref="D19:F19"/>
    <mergeCell ref="H16:L16"/>
    <mergeCell ref="B13:H13"/>
    <mergeCell ref="B62:D62"/>
    <mergeCell ref="B61:D61"/>
    <mergeCell ref="I45:J45"/>
    <mergeCell ref="F48:H48"/>
    <mergeCell ref="I48:J48"/>
    <mergeCell ref="F62:O62"/>
    <mergeCell ref="B23:C23"/>
    <mergeCell ref="B24:C24"/>
    <mergeCell ref="B25:C25"/>
    <mergeCell ref="B26:C26"/>
    <mergeCell ref="B27:C27"/>
    <mergeCell ref="B34:C34"/>
    <mergeCell ref="B33:C33"/>
    <mergeCell ref="B28:C28"/>
    <mergeCell ref="B29:C29"/>
    <mergeCell ref="B30:C30"/>
    <mergeCell ref="B31:C31"/>
    <mergeCell ref="B32:C32"/>
    <mergeCell ref="M40:N40"/>
    <mergeCell ref="F41:L41"/>
    <mergeCell ref="F42:O42"/>
    <mergeCell ref="M41:N41"/>
    <mergeCell ref="M44:N44"/>
    <mergeCell ref="K44:L44"/>
    <mergeCell ref="B35:C35"/>
    <mergeCell ref="I53:J53"/>
    <mergeCell ref="F53:H53"/>
    <mergeCell ref="F46:H46"/>
    <mergeCell ref="F52:H52"/>
    <mergeCell ref="B36:C36"/>
    <mergeCell ref="B37:C37"/>
    <mergeCell ref="F43:H43"/>
    <mergeCell ref="F38:L38"/>
    <mergeCell ref="C42:D42"/>
    <mergeCell ref="D36:F36"/>
    <mergeCell ref="D37:F37"/>
    <mergeCell ref="F40:L40"/>
    <mergeCell ref="C41:D41"/>
    <mergeCell ref="F44:H44"/>
    <mergeCell ref="C38:D39"/>
    <mergeCell ref="B53:D53"/>
    <mergeCell ref="B54:D54"/>
    <mergeCell ref="F54:N54"/>
    <mergeCell ref="F50:O50"/>
    <mergeCell ref="M48:N48"/>
    <mergeCell ref="K53:L53"/>
    <mergeCell ref="F61:N61"/>
    <mergeCell ref="N57:O57"/>
    <mergeCell ref="I44:J44"/>
    <mergeCell ref="I46:J46"/>
    <mergeCell ref="B60:D60"/>
    <mergeCell ref="B55:D55"/>
    <mergeCell ref="C50:D50"/>
    <mergeCell ref="C44:D44"/>
    <mergeCell ref="M46:N46"/>
    <mergeCell ref="O58:O59"/>
    <mergeCell ref="A38:A63"/>
    <mergeCell ref="B63:O63"/>
    <mergeCell ref="C45:D45"/>
    <mergeCell ref="C46:D46"/>
    <mergeCell ref="F57:M57"/>
    <mergeCell ref="C47:D47"/>
    <mergeCell ref="M53:N53"/>
    <mergeCell ref="C49:D49"/>
    <mergeCell ref="F49:O49"/>
    <mergeCell ref="C43:D43"/>
    <mergeCell ref="B59:D59"/>
    <mergeCell ref="B58:D58"/>
    <mergeCell ref="F58:N60"/>
    <mergeCell ref="M45:N45"/>
    <mergeCell ref="K45:L45"/>
    <mergeCell ref="K48:L48"/>
    <mergeCell ref="E38:E62"/>
    <mergeCell ref="B56:D56"/>
    <mergeCell ref="B57:D57"/>
    <mergeCell ref="F51:O51"/>
    <mergeCell ref="I52:J52"/>
    <mergeCell ref="C48:D48"/>
    <mergeCell ref="K52:L52"/>
    <mergeCell ref="M52:N52"/>
  </mergeCells>
  <phoneticPr fontId="1" type="noConversion"/>
  <pageMargins left="0" right="0" top="0.2" bottom="0.1" header="0.5" footer="0.5"/>
  <pageSetup orientation="portrait" r:id="rId1"/>
  <headerFooter alignWithMargins="0"/>
  <ignoredErrors>
    <ignoredError sqref="M1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User</dc:creator>
  <cp:lastModifiedBy>IUOE_Jerry</cp:lastModifiedBy>
  <cp:lastPrinted>2011-12-20T16:12:33Z</cp:lastPrinted>
  <dcterms:created xsi:type="dcterms:W3CDTF">2006-08-25T14:00:02Z</dcterms:created>
  <dcterms:modified xsi:type="dcterms:W3CDTF">2025-07-14T18:03:09Z</dcterms:modified>
</cp:coreProperties>
</file>